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080" windowHeight="9210" activeTab="1"/>
  </bookViews>
  <sheets>
    <sheet name="Instructions" sheetId="1" r:id="rId1"/>
    <sheet name="Counting the Metres" sheetId="2" r:id="rId2"/>
    <sheet name="Sample 1" sheetId="3" r:id="rId3"/>
  </sheets>
  <definedNames>
    <definedName name="_xlnm.Print_Titles" localSheetId="1">'Counting the Metres'!$3:$3</definedName>
    <definedName name="_xlnm.Print_Titles" localSheetId="2">'Sample 1'!$3:$3</definedName>
  </definedNames>
  <calcPr fullCalcOnLoad="1"/>
</workbook>
</file>

<file path=xl/sharedStrings.xml><?xml version="1.0" encoding="utf-8"?>
<sst xmlns="http://schemas.openxmlformats.org/spreadsheetml/2006/main" count="24" uniqueCount="17">
  <si>
    <t>MSNSW Million Metre Calculator</t>
  </si>
  <si>
    <t>Date</t>
  </si>
  <si>
    <t>Distance</t>
  </si>
  <si>
    <t>Cumulative Distance</t>
  </si>
  <si>
    <t>Distance to go</t>
  </si>
  <si>
    <t>Start</t>
  </si>
  <si>
    <t>% done</t>
  </si>
  <si>
    <t>Go to Data &gt; Form on the menu bar at the top of the screen.</t>
  </si>
  <si>
    <t>A form will appear; click on New.</t>
  </si>
  <si>
    <t>Enter the date and distance swum in the spaces.</t>
  </si>
  <si>
    <t>Press Return (Enter) and the new data will be entered automatically in the right places …</t>
  </si>
  <si>
    <t>MSNSW Million Metre Calculator --- Instructions</t>
  </si>
  <si>
    <t>Go to the "Counting the Metres" sheet.</t>
  </si>
  <si>
    <t>Click anywhere in the figures in the table under the row of headings.</t>
  </si>
  <si>
    <t>… or click Close.</t>
  </si>
  <si>
    <t>… and the other calculations will also be entered automatically …</t>
  </si>
  <si>
    <t>… then enter any other new data you have …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</si>
</sst>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m/d/yy"/>
    <numFmt numFmtId="167" formatCode="d\ mmm\ yy"/>
    <numFmt numFmtId="168" formatCode="0.0%"/>
  </numFmts>
  <fonts count="37">
    <font>
      <sz val="10"/>
      <name val="Tahoma"/>
      <family val="0"/>
    </font>
    <font>
      <b/>
      <sz val="14"/>
      <name val="Tahoma"/>
      <family val="2"/>
    </font>
    <font>
      <b/>
      <sz val="10"/>
      <color indexed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3" fontId="0" fillId="0" borderId="0" xfId="42" applyNumberFormat="1" applyFont="1" applyAlignment="1">
      <alignment/>
    </xf>
    <xf numFmtId="10" fontId="0" fillId="0" borderId="0" xfId="57" applyNumberFormat="1" applyFont="1" applyAlignment="1">
      <alignment/>
    </xf>
    <xf numFmtId="167" fontId="0" fillId="0" borderId="0" xfId="0" applyNumberFormat="1" applyAlignment="1" applyProtection="1">
      <alignment/>
      <protection locked="0"/>
    </xf>
    <xf numFmtId="3" fontId="0" fillId="0" borderId="0" xfId="42" applyNumberFormat="1" applyFont="1" applyAlignment="1" applyProtection="1">
      <alignment/>
      <protection locked="0"/>
    </xf>
    <xf numFmtId="0" fontId="0" fillId="0" borderId="0" xfId="0" applyAlignment="1">
      <alignment horizontal="center"/>
    </xf>
    <xf numFmtId="167" fontId="0" fillId="0" borderId="10" xfId="0" applyNumberFormat="1" applyFont="1" applyBorder="1" applyAlignment="1" applyProtection="1">
      <alignment/>
      <protection locked="0"/>
    </xf>
    <xf numFmtId="3" fontId="0" fillId="0" borderId="0" xfId="42" applyNumberFormat="1" applyFont="1" applyBorder="1" applyAlignment="1" applyProtection="1">
      <alignment/>
      <protection locked="0"/>
    </xf>
    <xf numFmtId="3" fontId="0" fillId="0" borderId="0" xfId="42" applyNumberFormat="1" applyFont="1" applyBorder="1" applyAlignment="1">
      <alignment/>
    </xf>
    <xf numFmtId="10" fontId="0" fillId="0" borderId="11" xfId="57" applyNumberFormat="1" applyFont="1" applyBorder="1" applyAlignment="1">
      <alignment/>
    </xf>
    <xf numFmtId="167" fontId="1" fillId="0" borderId="0" xfId="0" applyNumberFormat="1" applyFont="1" applyAlignment="1" applyProtection="1">
      <alignment horizontal="left"/>
      <protection locked="0"/>
    </xf>
    <xf numFmtId="167" fontId="0" fillId="0" borderId="10" xfId="0" applyNumberFormat="1" applyFont="1" applyBorder="1" applyAlignment="1" applyProtection="1">
      <alignment horizontal="center"/>
      <protection locked="0"/>
    </xf>
    <xf numFmtId="167" fontId="2" fillId="33" borderId="12" xfId="0" applyNumberFormat="1" applyFont="1" applyFill="1" applyBorder="1" applyAlignment="1" applyProtection="1">
      <alignment horizontal="center" vertical="center"/>
      <protection locked="0"/>
    </xf>
    <xf numFmtId="3" fontId="2" fillId="33" borderId="13" xfId="42" applyNumberFormat="1" applyFont="1" applyFill="1" applyBorder="1" applyAlignment="1" applyProtection="1">
      <alignment horizontal="center" vertical="center"/>
      <protection locked="0"/>
    </xf>
    <xf numFmtId="3" fontId="2" fillId="33" borderId="13" xfId="42" applyNumberFormat="1" applyFont="1" applyFill="1" applyBorder="1" applyAlignment="1">
      <alignment horizontal="center" vertical="center"/>
    </xf>
    <xf numFmtId="10" fontId="2" fillId="33" borderId="14" xfId="57" applyNumberFormat="1" applyFont="1" applyFill="1" applyBorder="1" applyAlignment="1">
      <alignment horizontal="center" vertical="center"/>
    </xf>
    <xf numFmtId="3" fontId="0" fillId="0" borderId="0" xfId="42" applyNumberFormat="1" applyBorder="1" applyAlignment="1">
      <alignment/>
    </xf>
    <xf numFmtId="10" fontId="0" fillId="0" borderId="11" xfId="57" applyNumberFormat="1" applyBorder="1" applyAlignment="1">
      <alignment/>
    </xf>
    <xf numFmtId="3" fontId="0" fillId="0" borderId="0" xfId="42" applyNumberFormat="1" applyAlignment="1" applyProtection="1">
      <alignment/>
      <protection locked="0"/>
    </xf>
    <xf numFmtId="3" fontId="0" fillId="0" borderId="0" xfId="42" applyNumberFormat="1" applyAlignment="1">
      <alignment/>
    </xf>
    <xf numFmtId="10" fontId="0" fillId="0" borderId="0" xfId="57" applyNumberFormat="1" applyAlignment="1">
      <alignment/>
    </xf>
    <xf numFmtId="167" fontId="0" fillId="0" borderId="0" xfId="0" applyNumberFormat="1" applyFont="1" applyBorder="1" applyAlignment="1" applyProtection="1">
      <alignment horizontal="center"/>
      <protection locked="0"/>
    </xf>
    <xf numFmtId="10" fontId="0" fillId="0" borderId="0" xfId="57" applyNumberFormat="1" applyBorder="1" applyAlignment="1">
      <alignment/>
    </xf>
    <xf numFmtId="167" fontId="0" fillId="0" borderId="0" xfId="0" applyNumberFormat="1" applyFont="1" applyBorder="1" applyAlignment="1" applyProtection="1">
      <alignment/>
      <protection locked="0"/>
    </xf>
    <xf numFmtId="167" fontId="1" fillId="0" borderId="0" xfId="0" applyNumberFormat="1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9.140625" style="5" customWidth="1"/>
    <col min="2" max="2" width="76.140625" style="0" bestFit="1" customWidth="1"/>
  </cols>
  <sheetData>
    <row r="1" spans="1:5" ht="18">
      <c r="A1" s="24" t="s">
        <v>11</v>
      </c>
      <c r="B1" s="24"/>
      <c r="C1" s="10"/>
      <c r="D1" s="10"/>
      <c r="E1" s="10"/>
    </row>
    <row r="3" spans="1:2" ht="12.75">
      <c r="A3" s="5">
        <v>1</v>
      </c>
      <c r="B3" t="s">
        <v>12</v>
      </c>
    </row>
    <row r="4" spans="1:2" ht="12.75">
      <c r="A4" s="5">
        <v>2</v>
      </c>
      <c r="B4" t="s">
        <v>13</v>
      </c>
    </row>
    <row r="5" spans="1:2" ht="12.75">
      <c r="A5" s="5">
        <v>3</v>
      </c>
      <c r="B5" t="s">
        <v>7</v>
      </c>
    </row>
    <row r="6" spans="1:2" ht="12.75">
      <c r="A6" s="5">
        <v>4</v>
      </c>
      <c r="B6" t="s">
        <v>8</v>
      </c>
    </row>
    <row r="7" spans="1:2" ht="12.75">
      <c r="A7" s="5">
        <v>5</v>
      </c>
      <c r="B7" t="s">
        <v>9</v>
      </c>
    </row>
    <row r="8" spans="1:2" ht="12.75">
      <c r="A8" s="5">
        <v>6</v>
      </c>
      <c r="B8" t="s">
        <v>10</v>
      </c>
    </row>
    <row r="9" ht="12.75">
      <c r="B9" t="s">
        <v>15</v>
      </c>
    </row>
    <row r="10" ht="12.75">
      <c r="B10" t="s">
        <v>16</v>
      </c>
    </row>
    <row r="11" ht="12.75">
      <c r="B11" t="s">
        <v>14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10.140625" style="3" customWidth="1"/>
    <col min="2" max="2" width="9.00390625" style="18" bestFit="1" customWidth="1"/>
    <col min="3" max="3" width="20.00390625" style="19" bestFit="1" customWidth="1"/>
    <col min="4" max="4" width="14.57421875" style="19" bestFit="1" customWidth="1"/>
    <col min="5" max="5" width="11.57421875" style="20" bestFit="1" customWidth="1"/>
  </cols>
  <sheetData>
    <row r="1" spans="1:5" ht="18">
      <c r="A1" s="24" t="s">
        <v>0</v>
      </c>
      <c r="B1" s="24"/>
      <c r="C1" s="24"/>
      <c r="D1" s="24"/>
      <c r="E1" s="24"/>
    </row>
    <row r="3" spans="1:5" ht="25.5" customHeight="1">
      <c r="A3" s="12" t="s">
        <v>1</v>
      </c>
      <c r="B3" s="13" t="s">
        <v>2</v>
      </c>
      <c r="C3" s="14" t="s">
        <v>3</v>
      </c>
      <c r="D3" s="14" t="s">
        <v>4</v>
      </c>
      <c r="E3" s="15" t="s">
        <v>6</v>
      </c>
    </row>
    <row r="4" spans="1:5" ht="12.75">
      <c r="A4" s="11" t="s">
        <v>5</v>
      </c>
      <c r="B4" s="7">
        <v>0</v>
      </c>
      <c r="C4" s="16">
        <f>IF(TYPE(C3)=2,B4,B4+C3)</f>
        <v>0</v>
      </c>
      <c r="D4" s="16">
        <f>1000000-C4</f>
        <v>1000000</v>
      </c>
      <c r="E4" s="17">
        <f>C4/1000000</f>
        <v>0</v>
      </c>
    </row>
    <row r="5" spans="1:5" ht="12.75">
      <c r="A5" s="11"/>
      <c r="B5" s="7"/>
      <c r="C5" s="16"/>
      <c r="D5" s="16"/>
      <c r="E5" s="17"/>
    </row>
    <row r="6" spans="1:5" ht="12.75">
      <c r="A6" s="21"/>
      <c r="B6" s="7"/>
      <c r="C6" s="16"/>
      <c r="D6" s="16"/>
      <c r="E6" s="22"/>
    </row>
    <row r="7" spans="1:5" ht="12.75">
      <c r="A7" s="21"/>
      <c r="B7" s="7"/>
      <c r="C7" s="16"/>
      <c r="D7" s="16"/>
      <c r="E7" s="22"/>
    </row>
    <row r="8" spans="1:5" ht="12.75">
      <c r="A8" s="23"/>
      <c r="B8" s="7"/>
      <c r="C8" s="16"/>
      <c r="D8" s="16"/>
      <c r="E8" s="22"/>
    </row>
    <row r="9" spans="1:5" ht="12.75">
      <c r="A9" s="23"/>
      <c r="B9" s="7"/>
      <c r="C9" s="16"/>
      <c r="D9" s="16"/>
      <c r="E9" s="22"/>
    </row>
    <row r="10" spans="1:5" ht="12.75">
      <c r="A10" s="23"/>
      <c r="B10" s="7"/>
      <c r="C10" s="16"/>
      <c r="D10" s="16"/>
      <c r="E10" s="22"/>
    </row>
    <row r="11" spans="1:5" ht="12.75">
      <c r="A11" s="23"/>
      <c r="B11" s="7"/>
      <c r="C11" s="16"/>
      <c r="D11" s="16"/>
      <c r="E11" s="22"/>
    </row>
  </sheetData>
  <sheetProtection/>
  <mergeCells count="1">
    <mergeCell ref="A1:E1"/>
  </mergeCells>
  <printOptions horizontalCentered="1"/>
  <pageMargins left="0.7480314960629921" right="0.7480314960629921" top="0.7874015748031497" bottom="0.7874015748031497" header="0.3937007874015748" footer="0.3937007874015748"/>
  <pageSetup horizontalDpi="600" verticalDpi="600" orientation="portrait" paperSize="9" r:id="rId1"/>
  <headerFooter alignWithMargins="0">
    <oddFooter>&amp;L&amp;F  &amp;A&amp;CPage &amp;P of &amp;N&amp;RPrinted: 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10.140625" style="3" customWidth="1"/>
    <col min="2" max="2" width="9.00390625" style="4" bestFit="1" customWidth="1"/>
    <col min="3" max="3" width="20.00390625" style="1" bestFit="1" customWidth="1"/>
    <col min="4" max="4" width="14.57421875" style="1" bestFit="1" customWidth="1"/>
    <col min="5" max="5" width="11.57421875" style="2" bestFit="1" customWidth="1"/>
  </cols>
  <sheetData>
    <row r="1" spans="1:5" ht="18">
      <c r="A1" s="24" t="s">
        <v>0</v>
      </c>
      <c r="B1" s="24"/>
      <c r="C1" s="24"/>
      <c r="D1" s="24"/>
      <c r="E1" s="24"/>
    </row>
    <row r="3" spans="1:5" ht="25.5" customHeight="1">
      <c r="A3" s="12" t="s">
        <v>1</v>
      </c>
      <c r="B3" s="13" t="s">
        <v>2</v>
      </c>
      <c r="C3" s="14" t="s">
        <v>3</v>
      </c>
      <c r="D3" s="14" t="s">
        <v>4</v>
      </c>
      <c r="E3" s="15" t="s">
        <v>6</v>
      </c>
    </row>
    <row r="4" spans="1:5" ht="12.75">
      <c r="A4" s="11" t="s">
        <v>5</v>
      </c>
      <c r="B4" s="7">
        <v>0</v>
      </c>
      <c r="C4" s="8">
        <f>IF(TYPE(C3)=2,B4,B4+C3)</f>
        <v>0</v>
      </c>
      <c r="D4" s="8">
        <f aca="true" t="shared" si="0" ref="D4:D11">1000000-C4</f>
        <v>1000000</v>
      </c>
      <c r="E4" s="9">
        <f aca="true" t="shared" si="1" ref="E4:E11">C4/1000000</f>
        <v>0</v>
      </c>
    </row>
    <row r="5" spans="1:5" ht="12.75">
      <c r="A5" s="6">
        <v>39184</v>
      </c>
      <c r="B5" s="7">
        <v>3456</v>
      </c>
      <c r="C5" s="8">
        <f aca="true" t="shared" si="2" ref="C5:C11">IF(TYPE(C4)=2,B5,B5+C4)</f>
        <v>3456</v>
      </c>
      <c r="D5" s="8">
        <f t="shared" si="0"/>
        <v>996544</v>
      </c>
      <c r="E5" s="9">
        <f t="shared" si="1"/>
        <v>0.003456</v>
      </c>
    </row>
    <row r="6" spans="1:5" ht="12.75">
      <c r="A6" s="6">
        <v>39184</v>
      </c>
      <c r="B6" s="7">
        <v>18999</v>
      </c>
      <c r="C6" s="8">
        <f t="shared" si="2"/>
        <v>22455</v>
      </c>
      <c r="D6" s="8">
        <f t="shared" si="0"/>
        <v>977545</v>
      </c>
      <c r="E6" s="9">
        <f t="shared" si="1"/>
        <v>0.022455</v>
      </c>
    </row>
    <row r="7" spans="1:5" ht="12.75">
      <c r="A7" s="6">
        <v>39184</v>
      </c>
      <c r="B7" s="7">
        <v>345</v>
      </c>
      <c r="C7" s="8">
        <f t="shared" si="2"/>
        <v>22800</v>
      </c>
      <c r="D7" s="8">
        <f t="shared" si="0"/>
        <v>977200</v>
      </c>
      <c r="E7" s="9">
        <f t="shared" si="1"/>
        <v>0.0228</v>
      </c>
    </row>
    <row r="8" spans="1:5" ht="12.75">
      <c r="A8" s="6">
        <v>39184</v>
      </c>
      <c r="B8" s="7">
        <v>12456</v>
      </c>
      <c r="C8" s="8">
        <f t="shared" si="2"/>
        <v>35256</v>
      </c>
      <c r="D8" s="8">
        <f t="shared" si="0"/>
        <v>964744</v>
      </c>
      <c r="E8" s="9">
        <f t="shared" si="1"/>
        <v>0.035256</v>
      </c>
    </row>
    <row r="9" spans="1:5" ht="12.75">
      <c r="A9" s="6">
        <v>39175</v>
      </c>
      <c r="B9" s="7">
        <v>111</v>
      </c>
      <c r="C9" s="8">
        <f t="shared" si="2"/>
        <v>35367</v>
      </c>
      <c r="D9" s="8">
        <f t="shared" si="0"/>
        <v>964633</v>
      </c>
      <c r="E9" s="9">
        <f t="shared" si="1"/>
        <v>0.035367</v>
      </c>
    </row>
    <row r="10" spans="1:5" ht="12.75">
      <c r="A10" s="6">
        <v>39186</v>
      </c>
      <c r="B10" s="7">
        <v>34567</v>
      </c>
      <c r="C10" s="8">
        <f t="shared" si="2"/>
        <v>69934</v>
      </c>
      <c r="D10" s="8">
        <f t="shared" si="0"/>
        <v>930066</v>
      </c>
      <c r="E10" s="9">
        <f t="shared" si="1"/>
        <v>0.069934</v>
      </c>
    </row>
    <row r="11" spans="1:5" ht="12.75">
      <c r="A11" s="6">
        <v>39270</v>
      </c>
      <c r="B11" s="7">
        <v>980</v>
      </c>
      <c r="C11" s="8">
        <f t="shared" si="2"/>
        <v>70914</v>
      </c>
      <c r="D11" s="8">
        <f t="shared" si="0"/>
        <v>929086</v>
      </c>
      <c r="E11" s="9">
        <f t="shared" si="1"/>
        <v>0.070914</v>
      </c>
    </row>
  </sheetData>
  <sheetProtection/>
  <mergeCells count="1">
    <mergeCell ref="A1:E1"/>
  </mergeCells>
  <printOptions horizontalCentered="1"/>
  <pageMargins left="0.7480314960629921" right="0.7480314960629921" top="0.7874015748031497" bottom="0.7874015748031497" header="0.3937007874015748" footer="0.3937007874015748"/>
  <pageSetup horizontalDpi="600" verticalDpi="600" orientation="portrait" paperSize="9" r:id="rId1"/>
  <headerFooter alignWithMargins="0">
    <oddFooter>&amp;L&amp;F  &amp;A&amp;CPage &amp;P of &amp;N&amp;RPrinted: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Watson Mangioni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Davis</dc:creator>
  <cp:keywords/>
  <dc:description/>
  <cp:lastModifiedBy>Masters Swimming NSW</cp:lastModifiedBy>
  <cp:lastPrinted>2007-04-16T00:22:56Z</cp:lastPrinted>
  <dcterms:created xsi:type="dcterms:W3CDTF">2007-02-06T06:29:42Z</dcterms:created>
  <dcterms:modified xsi:type="dcterms:W3CDTF">2014-05-27T03:35:15Z</dcterms:modified>
  <cp:category/>
  <cp:version/>
  <cp:contentType/>
  <cp:contentStatus/>
</cp:coreProperties>
</file>